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5480" windowHeight="115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'List1'!$A$5:$J$24</definedName>
  </definedNames>
  <calcPr fullCalcOnLoad="1"/>
</workbook>
</file>

<file path=xl/sharedStrings.xml><?xml version="1.0" encoding="utf-8"?>
<sst xmlns="http://schemas.openxmlformats.org/spreadsheetml/2006/main" count="45" uniqueCount="34">
  <si>
    <t>PŘÍJMY:</t>
  </si>
  <si>
    <t>SU</t>
  </si>
  <si>
    <t>AU</t>
  </si>
  <si>
    <t>§</t>
  </si>
  <si>
    <t>položka</t>
  </si>
  <si>
    <t>org.</t>
  </si>
  <si>
    <t>ÚZ</t>
  </si>
  <si>
    <t>schválený rozpočet</t>
  </si>
  <si>
    <t>upravený rozpočet</t>
  </si>
  <si>
    <t>zvýšení +</t>
  </si>
  <si>
    <t>snížení -</t>
  </si>
  <si>
    <t>text - zdůvodnění</t>
  </si>
  <si>
    <t>VÝDAJE:</t>
  </si>
  <si>
    <t>Celkové zvýšení/snížení příjmů</t>
  </si>
  <si>
    <t>Popis</t>
  </si>
  <si>
    <t>MD</t>
  </si>
  <si>
    <t>D</t>
  </si>
  <si>
    <t xml:space="preserve">Text </t>
  </si>
  <si>
    <t>Celkem</t>
  </si>
  <si>
    <t>Vyrovnání rozpočtových opatření:</t>
  </si>
  <si>
    <t xml:space="preserve">Městys Svitávka </t>
  </si>
  <si>
    <t xml:space="preserve">Zpracovala: Miroslava Holasová </t>
  </si>
  <si>
    <t xml:space="preserve">Příjmy </t>
  </si>
  <si>
    <t>Výdaje</t>
  </si>
  <si>
    <t xml:space="preserve">Financování </t>
  </si>
  <si>
    <t xml:space="preserve">Celkové zvýšení/snížení výdajů </t>
  </si>
  <si>
    <t xml:space="preserve">Projednáno na finančním výboru : </t>
  </si>
  <si>
    <t>Jaroslav Zoubek</t>
  </si>
  <si>
    <t>Rozpočtová opatření č. 5/2018</t>
  </si>
  <si>
    <t xml:space="preserve">Schváleno dne :       29.10.2018                                   Bod č. </t>
  </si>
  <si>
    <t xml:space="preserve">dotace JMK </t>
  </si>
  <si>
    <t xml:space="preserve">Vodovod V Domkách </t>
  </si>
  <si>
    <t>Ve Svitávce  dne 29.9.2018</t>
  </si>
  <si>
    <t xml:space="preserve">Projednáno na radě :  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</si>
</sst>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99]###\ ##\ ##;##\ ##\ ##\ ##"/>
    <numFmt numFmtId="165" formatCode="00"/>
    <numFmt numFmtId="166" formatCode="#,##0_ ;\-#,##0\ "/>
    <numFmt numFmtId="167" formatCode="#,##0.00\ &quot;Kč&quot;"/>
    <numFmt numFmtId="168" formatCode="#,##0.00\ [$Kč-405]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#,##0\ &quot;Kč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.5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32" fillId="34" borderId="3" applyNumberFormat="0" applyAlignment="0" applyProtection="0"/>
    <xf numFmtId="0" fontId="16" fillId="35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17" fillId="0" borderId="6" applyNumberFormat="0" applyFill="0" applyAlignment="0" applyProtection="0"/>
    <xf numFmtId="0" fontId="34" fillId="0" borderId="7" applyNumberFormat="0" applyFill="0" applyAlignment="0" applyProtection="0"/>
    <xf numFmtId="0" fontId="18" fillId="0" borderId="8" applyNumberFormat="0" applyFill="0" applyAlignment="0" applyProtection="0"/>
    <xf numFmtId="0" fontId="35" fillId="0" borderId="9" applyNumberFormat="0" applyFill="0" applyAlignment="0" applyProtection="0"/>
    <xf numFmtId="0" fontId="19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36" borderId="0" applyNumberFormat="0" applyBorder="0" applyAlignment="0" applyProtection="0"/>
    <xf numFmtId="0" fontId="21" fillId="3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38" borderId="11" applyNumberFormat="0" applyFont="0" applyAlignment="0" applyProtection="0"/>
    <xf numFmtId="0" fontId="12" fillId="39" borderId="12" applyNumberFormat="0" applyAlignment="0" applyProtection="0"/>
    <xf numFmtId="9" fontId="0" fillId="0" borderId="0" applyFont="0" applyFill="0" applyBorder="0" applyAlignment="0" applyProtection="0"/>
    <xf numFmtId="0" fontId="38" fillId="0" borderId="13" applyNumberFormat="0" applyFill="0" applyAlignment="0" applyProtection="0"/>
    <xf numFmtId="0" fontId="22" fillId="0" borderId="14" applyNumberFormat="0" applyFill="0" applyAlignment="0" applyProtection="0"/>
    <xf numFmtId="0" fontId="39" fillId="40" borderId="0" applyNumberFormat="0" applyBorder="0" applyAlignment="0" applyProtection="0"/>
    <xf numFmtId="0" fontId="23" fillId="10" borderId="0" applyNumberFormat="0" applyBorder="0" applyAlignment="0" applyProtection="0"/>
    <xf numFmtId="0" fontId="40" fillId="41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2" borderId="15" applyNumberFormat="0" applyAlignment="0" applyProtection="0"/>
    <xf numFmtId="0" fontId="25" fillId="13" borderId="16" applyNumberFormat="0" applyAlignment="0" applyProtection="0"/>
    <xf numFmtId="0" fontId="43" fillId="43" borderId="15" applyNumberFormat="0" applyAlignment="0" applyProtection="0"/>
    <xf numFmtId="0" fontId="26" fillId="44" borderId="16" applyNumberFormat="0" applyAlignment="0" applyProtection="0"/>
    <xf numFmtId="0" fontId="44" fillId="43" borderId="17" applyNumberFormat="0" applyAlignment="0" applyProtection="0"/>
    <xf numFmtId="0" fontId="27" fillId="44" borderId="18" applyNumberFormat="0" applyAlignment="0" applyProtection="0"/>
    <xf numFmtId="0" fontId="4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5" borderId="0" applyNumberFormat="0" applyBorder="0" applyAlignment="0" applyProtection="0"/>
    <xf numFmtId="0" fontId="13" fillId="46" borderId="0" applyNumberFormat="0" applyBorder="0" applyAlignment="0" applyProtection="0"/>
    <xf numFmtId="0" fontId="30" fillId="47" borderId="0" applyNumberFormat="0" applyBorder="0" applyAlignment="0" applyProtection="0"/>
    <xf numFmtId="0" fontId="13" fillId="48" borderId="0" applyNumberFormat="0" applyBorder="0" applyAlignment="0" applyProtection="0"/>
    <xf numFmtId="0" fontId="30" fillId="49" borderId="0" applyNumberFormat="0" applyBorder="0" applyAlignment="0" applyProtection="0"/>
    <xf numFmtId="0" fontId="13" fillId="50" borderId="0" applyNumberFormat="0" applyBorder="0" applyAlignment="0" applyProtection="0"/>
    <xf numFmtId="0" fontId="30" fillId="51" borderId="0" applyNumberFormat="0" applyBorder="0" applyAlignment="0" applyProtection="0"/>
    <xf numFmtId="0" fontId="13" fillId="31" borderId="0" applyNumberFormat="0" applyBorder="0" applyAlignment="0" applyProtection="0"/>
    <xf numFmtId="0" fontId="30" fillId="52" borderId="0" applyNumberFormat="0" applyBorder="0" applyAlignment="0" applyProtection="0"/>
    <xf numFmtId="0" fontId="13" fillId="32" borderId="0" applyNumberFormat="0" applyBorder="0" applyAlignment="0" applyProtection="0"/>
    <xf numFmtId="0" fontId="30" fillId="53" borderId="0" applyNumberFormat="0" applyBorder="0" applyAlignment="0" applyProtection="0"/>
    <xf numFmtId="0" fontId="13" fillId="5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10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3" xfId="0" applyBorder="1" applyAlignment="1">
      <alignment/>
    </xf>
    <xf numFmtId="0" fontId="10" fillId="0" borderId="2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8" fillId="0" borderId="25" xfId="0" applyFont="1" applyBorder="1" applyAlignment="1">
      <alignment horizontal="left"/>
    </xf>
    <xf numFmtId="5" fontId="8" fillId="0" borderId="25" xfId="0" applyNumberFormat="1" applyFont="1" applyBorder="1" applyAlignment="1">
      <alignment horizontal="left"/>
    </xf>
    <xf numFmtId="0" fontId="0" fillId="0" borderId="26" xfId="0" applyBorder="1" applyAlignment="1">
      <alignment shrinkToFit="1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14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32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shrinkToFit="1"/>
    </xf>
    <xf numFmtId="0" fontId="0" fillId="0" borderId="37" xfId="0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39" xfId="0" applyBorder="1" applyAlignment="1">
      <alignment shrinkToFit="1"/>
    </xf>
    <xf numFmtId="0" fontId="11" fillId="0" borderId="37" xfId="0" applyFont="1" applyBorder="1" applyAlignment="1">
      <alignment horizontal="left"/>
    </xf>
    <xf numFmtId="0" fontId="1" fillId="0" borderId="4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21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8" fontId="0" fillId="0" borderId="21" xfId="0" applyNumberFormat="1" applyBorder="1" applyAlignment="1">
      <alignment horizontal="right" wrapText="1"/>
    </xf>
    <xf numFmtId="168" fontId="0" fillId="0" borderId="26" xfId="0" applyNumberFormat="1" applyBorder="1" applyAlignment="1">
      <alignment horizontal="right" wrapText="1"/>
    </xf>
    <xf numFmtId="0" fontId="0" fillId="0" borderId="20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11" fillId="0" borderId="4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168" fontId="11" fillId="0" borderId="22" xfId="0" applyNumberFormat="1" applyFont="1" applyBorder="1" applyAlignment="1">
      <alignment horizontal="right" wrapText="1"/>
    </xf>
    <xf numFmtId="168" fontId="11" fillId="0" borderId="24" xfId="0" applyNumberFormat="1" applyFont="1" applyBorder="1" applyAlignment="1">
      <alignment horizontal="right" wrapText="1"/>
    </xf>
    <xf numFmtId="168" fontId="11" fillId="0" borderId="43" xfId="0" applyNumberFormat="1" applyFont="1" applyBorder="1" applyAlignment="1">
      <alignment horizontal="right" wrapText="1"/>
    </xf>
    <xf numFmtId="0" fontId="0" fillId="0" borderId="37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168" fontId="0" fillId="0" borderId="20" xfId="0" applyNumberFormat="1" applyBorder="1" applyAlignment="1">
      <alignment horizontal="right" wrapText="1"/>
    </xf>
    <xf numFmtId="0" fontId="0" fillId="0" borderId="23" xfId="0" applyBorder="1" applyAlignment="1">
      <alignment/>
    </xf>
    <xf numFmtId="0" fontId="9" fillId="0" borderId="2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44" xfId="0" applyFont="1" applyBorder="1" applyAlignment="1">
      <alignment/>
    </xf>
    <xf numFmtId="0" fontId="0" fillId="0" borderId="29" xfId="0" applyBorder="1" applyAlignment="1">
      <alignment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173" fontId="4" fillId="0" borderId="46" xfId="0" applyNumberFormat="1" applyFont="1" applyBorder="1" applyAlignment="1">
      <alignment horizontal="right" wrapText="1"/>
    </xf>
    <xf numFmtId="173" fontId="4" fillId="0" borderId="46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0" fontId="5" fillId="0" borderId="48" xfId="0" applyFont="1" applyBorder="1" applyAlignment="1">
      <alignment horizontal="left"/>
    </xf>
    <xf numFmtId="5" fontId="4" fillId="0" borderId="43" xfId="0" applyNumberFormat="1" applyFont="1" applyBorder="1" applyAlignment="1">
      <alignment horizontal="center"/>
    </xf>
    <xf numFmtId="5" fontId="4" fillId="0" borderId="48" xfId="0" applyNumberFormat="1" applyFont="1" applyBorder="1" applyAlignment="1">
      <alignment horizontal="center"/>
    </xf>
    <xf numFmtId="5" fontId="5" fillId="0" borderId="49" xfId="0" applyNumberFormat="1" applyFont="1" applyBorder="1" applyAlignment="1">
      <alignment/>
    </xf>
    <xf numFmtId="0" fontId="4" fillId="0" borderId="50" xfId="0" applyFont="1" applyBorder="1" applyAlignment="1">
      <alignment horizontal="left"/>
    </xf>
    <xf numFmtId="0" fontId="0" fillId="0" borderId="51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3" fontId="0" fillId="0" borderId="31" xfId="0" applyNumberFormat="1" applyFont="1" applyBorder="1" applyAlignment="1">
      <alignment horizontal="right" wrapText="1"/>
    </xf>
    <xf numFmtId="6" fontId="0" fillId="0" borderId="27" xfId="0" applyNumberFormat="1" applyFont="1" applyBorder="1" applyAlignment="1">
      <alignment horizontal="right"/>
    </xf>
    <xf numFmtId="0" fontId="0" fillId="0" borderId="47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5" fontId="4" fillId="0" borderId="53" xfId="0" applyNumberFormat="1" applyFont="1" applyBorder="1" applyAlignment="1">
      <alignment horizontal="center"/>
    </xf>
  </cellXfs>
  <cellStyles count="9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 1" xfId="27"/>
    <cellStyle name="40 % – Zvýraznění 2" xfId="28"/>
    <cellStyle name="40 % – Zvýraznění 3" xfId="29"/>
    <cellStyle name="40 % – Zvýraznění 4" xfId="30"/>
    <cellStyle name="40 % – Zvýraznění 5" xfId="31"/>
    <cellStyle name="40 % – Zvýraznění 6" xfId="32"/>
    <cellStyle name="40 % – Zvýraznění1 2" xfId="33"/>
    <cellStyle name="40 % – Zvýraznění2 2" xfId="34"/>
    <cellStyle name="40 % – Zvýraznění3 2" xfId="35"/>
    <cellStyle name="40 % – Zvýraznění4 2" xfId="36"/>
    <cellStyle name="40 % – Zvýraznění5 2" xfId="37"/>
    <cellStyle name="40 % – Zvýraznění6 2" xfId="38"/>
    <cellStyle name="60 % – Zvýraznění 1" xfId="39"/>
    <cellStyle name="60 % – Zvýraznění 2" xfId="40"/>
    <cellStyle name="60 % – Zvýraznění 3" xfId="41"/>
    <cellStyle name="60 % – Zvýraznění 4" xfId="42"/>
    <cellStyle name="60 % – Zvýraznění 5" xfId="43"/>
    <cellStyle name="60 % – Zvýraznění 6" xfId="44"/>
    <cellStyle name="60 % – Zvýraznění1 2" xfId="45"/>
    <cellStyle name="60 % – Zvýraznění2 2" xfId="46"/>
    <cellStyle name="60 % – Zvýraznění3 2" xfId="47"/>
    <cellStyle name="60 % – Zvýraznění4 2" xfId="48"/>
    <cellStyle name="60 % – Zvýraznění5 2" xfId="49"/>
    <cellStyle name="60 % – Zvýraznění6 2" xfId="50"/>
    <cellStyle name="Celkem" xfId="51"/>
    <cellStyle name="Celkem 2" xfId="52"/>
    <cellStyle name="Comma" xfId="53"/>
    <cellStyle name="čárky 2" xfId="54"/>
    <cellStyle name="Comma [0]" xfId="55"/>
    <cellStyle name="Hyperlink" xfId="56"/>
    <cellStyle name="Chybně 2" xfId="57"/>
    <cellStyle name="Kontrolní buňka" xfId="58"/>
    <cellStyle name="Kontrolní buňka 2" xfId="59"/>
    <cellStyle name="Currency" xfId="60"/>
    <cellStyle name="Currency [0]" xfId="61"/>
    <cellStyle name="Nadpis 1" xfId="62"/>
    <cellStyle name="Nadpis 1 2" xfId="63"/>
    <cellStyle name="Nadpis 2" xfId="64"/>
    <cellStyle name="Nadpis 2 2" xfId="65"/>
    <cellStyle name="Nadpis 3" xfId="66"/>
    <cellStyle name="Nadpis 3 2" xfId="67"/>
    <cellStyle name="Nadpis 4" xfId="68"/>
    <cellStyle name="Nadpis 4 2" xfId="69"/>
    <cellStyle name="Název" xfId="70"/>
    <cellStyle name="Název 2" xfId="71"/>
    <cellStyle name="Neutrální" xfId="72"/>
    <cellStyle name="Neutrální 2" xfId="73"/>
    <cellStyle name="normální 2" xfId="74"/>
    <cellStyle name="normální 3" xfId="75"/>
    <cellStyle name="Normální 4" xfId="76"/>
    <cellStyle name="Normální 5" xfId="77"/>
    <cellStyle name="Followed Hyperlink" xfId="78"/>
    <cellStyle name="Poznámka" xfId="79"/>
    <cellStyle name="Poznámka 2" xfId="80"/>
    <cellStyle name="Percent" xfId="81"/>
    <cellStyle name="Propojená buňka" xfId="82"/>
    <cellStyle name="Propojená buňka 2" xfId="83"/>
    <cellStyle name="Správně" xfId="84"/>
    <cellStyle name="Správně 2" xfId="85"/>
    <cellStyle name="Špatně" xfId="86"/>
    <cellStyle name="Text upozornění" xfId="87"/>
    <cellStyle name="Text upozornění 2" xfId="88"/>
    <cellStyle name="Vstup" xfId="89"/>
    <cellStyle name="Vstup 2" xfId="90"/>
    <cellStyle name="Výpočet" xfId="91"/>
    <cellStyle name="Výpočet 2" xfId="92"/>
    <cellStyle name="Výstup" xfId="93"/>
    <cellStyle name="Výstup 2" xfId="94"/>
    <cellStyle name="Vysvětlující text" xfId="95"/>
    <cellStyle name="Vysvětlující text 2" xfId="96"/>
    <cellStyle name="Zvýraznění 1" xfId="97"/>
    <cellStyle name="Zvýraznění 1 2" xfId="98"/>
    <cellStyle name="Zvýraznění 2" xfId="99"/>
    <cellStyle name="Zvýraznění 2 2" xfId="100"/>
    <cellStyle name="Zvýraznění 3" xfId="101"/>
    <cellStyle name="Zvýraznění 3 2" xfId="102"/>
    <cellStyle name="Zvýraznění 4" xfId="103"/>
    <cellStyle name="Zvýraznění 4 2" xfId="104"/>
    <cellStyle name="Zvýraznění 5" xfId="105"/>
    <cellStyle name="Zvýraznění 5 2" xfId="106"/>
    <cellStyle name="Zvýraznění 6" xfId="107"/>
    <cellStyle name="Zvýraznění 6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40"/>
  <sheetViews>
    <sheetView tabSelected="1" zoomScalePageLayoutView="0" workbookViewId="0" topLeftCell="A1">
      <selection activeCell="A3" sqref="A3:IV3"/>
    </sheetView>
  </sheetViews>
  <sheetFormatPr defaultColWidth="9.140625" defaultRowHeight="12.75"/>
  <cols>
    <col min="1" max="2" width="4.28125" style="0" customWidth="1"/>
    <col min="3" max="4" width="8.57421875" style="0" customWidth="1"/>
    <col min="5" max="5" width="4.28125" style="0" customWidth="1"/>
    <col min="6" max="6" width="10.421875" style="0" customWidth="1"/>
    <col min="7" max="9" width="12.8515625" style="0" customWidth="1"/>
    <col min="10" max="10" width="45.00390625" style="0" customWidth="1"/>
  </cols>
  <sheetData>
    <row r="1" ht="40.5" customHeight="1"/>
    <row r="2" ht="36" customHeight="1"/>
    <row r="3" ht="36" customHeight="1"/>
    <row r="5" spans="1:10" ht="51" customHeight="1">
      <c r="A5" s="63" t="s">
        <v>20</v>
      </c>
      <c r="B5" s="64"/>
      <c r="C5" s="64"/>
      <c r="D5" s="64"/>
      <c r="E5" s="64"/>
      <c r="F5" s="64"/>
      <c r="G5" s="64"/>
      <c r="H5" s="64"/>
      <c r="I5" s="64"/>
      <c r="J5" s="65"/>
    </row>
    <row r="6" spans="1:10" ht="18.75" customHeight="1">
      <c r="A6" s="66" t="s">
        <v>28</v>
      </c>
      <c r="B6" s="67"/>
      <c r="C6" s="67"/>
      <c r="D6" s="67"/>
      <c r="E6" s="67"/>
      <c r="F6" s="67"/>
      <c r="G6" s="68"/>
      <c r="H6" s="66" t="s">
        <v>29</v>
      </c>
      <c r="I6" s="67"/>
      <c r="J6" s="68"/>
    </row>
    <row r="7" spans="1:10" ht="21.75" customHeight="1" thickBot="1">
      <c r="A7" s="15" t="s">
        <v>0</v>
      </c>
      <c r="B7" s="7"/>
      <c r="C7" s="7"/>
      <c r="D7" s="7"/>
      <c r="E7" s="7"/>
      <c r="F7" s="7"/>
      <c r="G7" s="7"/>
      <c r="H7" s="7"/>
      <c r="I7" s="7"/>
      <c r="J7" s="16"/>
    </row>
    <row r="8" spans="1:10" ht="13.5" thickBot="1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61" t="s">
        <v>7</v>
      </c>
      <c r="H8" s="61" t="s">
        <v>8</v>
      </c>
      <c r="I8" s="24" t="s">
        <v>9</v>
      </c>
      <c r="J8" s="1" t="s">
        <v>11</v>
      </c>
    </row>
    <row r="9" spans="1:10" ht="12.75">
      <c r="A9" s="35"/>
      <c r="B9" s="35"/>
      <c r="C9" s="35"/>
      <c r="D9" s="35"/>
      <c r="E9" s="35"/>
      <c r="F9" s="35"/>
      <c r="G9" s="62"/>
      <c r="H9" s="62"/>
      <c r="I9" s="35" t="s">
        <v>10</v>
      </c>
      <c r="J9" s="35"/>
    </row>
    <row r="10" spans="1:10" s="11" customFormat="1" ht="16.5" customHeight="1" thickBot="1">
      <c r="A10" s="73">
        <v>231</v>
      </c>
      <c r="B10" s="74"/>
      <c r="C10" s="74">
        <v>4222</v>
      </c>
      <c r="D10" s="74"/>
      <c r="E10" s="74"/>
      <c r="F10" s="74">
        <v>332</v>
      </c>
      <c r="G10" s="75">
        <v>0</v>
      </c>
      <c r="H10" s="75">
        <v>400000</v>
      </c>
      <c r="I10" s="76">
        <v>400000</v>
      </c>
      <c r="J10" s="77" t="s">
        <v>30</v>
      </c>
    </row>
    <row r="11" spans="1:10" ht="16.5" customHeight="1" thickBot="1">
      <c r="A11" s="78" t="s">
        <v>13</v>
      </c>
      <c r="B11" s="79"/>
      <c r="C11" s="79"/>
      <c r="D11" s="79"/>
      <c r="E11" s="79"/>
      <c r="F11" s="80"/>
      <c r="G11" s="81"/>
      <c r="H11" s="82"/>
      <c r="I11" s="83">
        <f>SUM(I10:I10)</f>
        <v>400000</v>
      </c>
      <c r="J11" s="84"/>
    </row>
    <row r="12" spans="1:10" ht="16.5" customHeight="1" thickBot="1">
      <c r="A12" s="15" t="s">
        <v>12</v>
      </c>
      <c r="B12" s="8"/>
      <c r="C12" s="7"/>
      <c r="D12" s="7"/>
      <c r="E12" s="7"/>
      <c r="F12" s="7"/>
      <c r="G12" s="7"/>
      <c r="H12" s="7"/>
      <c r="I12" s="36"/>
      <c r="J12" s="22"/>
    </row>
    <row r="13" spans="1:10" ht="12.75" customHeight="1" thickBot="1">
      <c r="A13" s="25" t="s">
        <v>1</v>
      </c>
      <c r="B13" s="25" t="s">
        <v>2</v>
      </c>
      <c r="C13" s="25" t="s">
        <v>3</v>
      </c>
      <c r="D13" s="25" t="s">
        <v>4</v>
      </c>
      <c r="E13" s="25" t="s">
        <v>5</v>
      </c>
      <c r="F13" s="25" t="s">
        <v>6</v>
      </c>
      <c r="G13" s="71" t="s">
        <v>7</v>
      </c>
      <c r="H13" s="71" t="s">
        <v>8</v>
      </c>
      <c r="I13" s="27" t="s">
        <v>9</v>
      </c>
      <c r="J13" s="28" t="s">
        <v>11</v>
      </c>
    </row>
    <row r="14" spans="1:10" ht="15" customHeight="1" thickBot="1">
      <c r="A14" s="26"/>
      <c r="B14" s="26"/>
      <c r="C14" s="26"/>
      <c r="D14" s="26"/>
      <c r="E14" s="26"/>
      <c r="F14" s="26"/>
      <c r="G14" s="72"/>
      <c r="H14" s="72"/>
      <c r="I14" s="27" t="s">
        <v>10</v>
      </c>
      <c r="J14" s="29"/>
    </row>
    <row r="15" spans="1:10" ht="18.75" customHeight="1" thickBot="1">
      <c r="A15" s="85">
        <v>231</v>
      </c>
      <c r="B15" s="86"/>
      <c r="C15" s="86">
        <v>2310</v>
      </c>
      <c r="D15" s="86">
        <v>6121</v>
      </c>
      <c r="E15" s="86"/>
      <c r="F15" s="86"/>
      <c r="G15" s="87">
        <v>460000</v>
      </c>
      <c r="H15" s="87">
        <v>710000</v>
      </c>
      <c r="I15" s="88">
        <v>250000</v>
      </c>
      <c r="J15" s="89" t="s">
        <v>31</v>
      </c>
    </row>
    <row r="16" spans="1:10" ht="19.5" customHeight="1" thickBot="1">
      <c r="A16" s="90" t="s">
        <v>25</v>
      </c>
      <c r="B16" s="91"/>
      <c r="C16" s="91"/>
      <c r="D16" s="91"/>
      <c r="E16" s="91"/>
      <c r="F16" s="91"/>
      <c r="G16" s="92"/>
      <c r="H16" s="92"/>
      <c r="I16" s="83">
        <f>SUM(I15:I15)</f>
        <v>250000</v>
      </c>
      <c r="J16" s="84"/>
    </row>
    <row r="17" spans="1:10" ht="16.5" customHeight="1" thickBot="1">
      <c r="A17" s="34" t="s">
        <v>19</v>
      </c>
      <c r="B17" s="12"/>
      <c r="C17" s="12"/>
      <c r="D17" s="12"/>
      <c r="E17" s="12"/>
      <c r="F17" s="12"/>
      <c r="G17" s="12"/>
      <c r="H17" s="12"/>
      <c r="I17" s="13"/>
      <c r="J17" s="23"/>
    </row>
    <row r="18" spans="1:10" ht="14.25" thickBot="1">
      <c r="A18" s="56" t="s">
        <v>14</v>
      </c>
      <c r="B18" s="57"/>
      <c r="C18" s="57"/>
      <c r="D18" s="58"/>
      <c r="E18" s="59" t="s">
        <v>15</v>
      </c>
      <c r="F18" s="60"/>
      <c r="G18" s="59" t="s">
        <v>16</v>
      </c>
      <c r="H18" s="60"/>
      <c r="I18" s="6" t="s">
        <v>17</v>
      </c>
      <c r="J18" s="10"/>
    </row>
    <row r="19" spans="1:10" ht="12.75" customHeight="1">
      <c r="A19" s="42" t="s">
        <v>22</v>
      </c>
      <c r="B19" s="43"/>
      <c r="C19" s="43"/>
      <c r="D19" s="44"/>
      <c r="E19" s="54">
        <v>400000</v>
      </c>
      <c r="F19" s="55"/>
      <c r="G19" s="54"/>
      <c r="H19" s="55"/>
      <c r="I19" s="4"/>
      <c r="J19" s="9"/>
    </row>
    <row r="20" spans="1:10" ht="12.75">
      <c r="A20" s="37" t="s">
        <v>23</v>
      </c>
      <c r="B20" s="38"/>
      <c r="C20" s="38"/>
      <c r="D20" s="39"/>
      <c r="E20" s="40"/>
      <c r="F20" s="41"/>
      <c r="G20" s="40">
        <v>250000</v>
      </c>
      <c r="H20" s="41"/>
      <c r="I20" s="5"/>
      <c r="J20" s="14"/>
    </row>
    <row r="21" spans="1:10" ht="13.5" thickBot="1">
      <c r="A21" s="51" t="s">
        <v>24</v>
      </c>
      <c r="B21" s="52"/>
      <c r="C21" s="52"/>
      <c r="D21" s="53"/>
      <c r="E21" s="40"/>
      <c r="F21" s="41"/>
      <c r="G21" s="40">
        <v>150000</v>
      </c>
      <c r="H21" s="41"/>
      <c r="I21" s="30">
        <v>8115</v>
      </c>
      <c r="J21" s="33"/>
    </row>
    <row r="22" spans="1:10" ht="24" customHeight="1" thickBot="1">
      <c r="A22" s="45" t="s">
        <v>18</v>
      </c>
      <c r="B22" s="46"/>
      <c r="C22" s="46"/>
      <c r="D22" s="47"/>
      <c r="E22" s="48">
        <f>SUM(E19:F21)</f>
        <v>400000</v>
      </c>
      <c r="F22" s="49"/>
      <c r="G22" s="48">
        <f>SUM(G19:H21)</f>
        <v>400000</v>
      </c>
      <c r="H22" s="50"/>
      <c r="I22" s="31"/>
      <c r="J22" s="32"/>
    </row>
    <row r="23" spans="1:10" ht="19.5" customHeight="1">
      <c r="A23" s="17" t="s">
        <v>21</v>
      </c>
      <c r="B23" s="7"/>
      <c r="C23" s="7"/>
      <c r="D23" s="7"/>
      <c r="E23" s="7"/>
      <c r="F23" s="7"/>
      <c r="G23" s="7"/>
      <c r="H23" s="7"/>
      <c r="I23" s="7" t="s">
        <v>27</v>
      </c>
      <c r="J23" s="16"/>
    </row>
    <row r="24" spans="1:10" ht="18.75" customHeight="1">
      <c r="A24" s="69" t="s">
        <v>32</v>
      </c>
      <c r="B24" s="70"/>
      <c r="C24" s="70"/>
      <c r="D24" s="70"/>
      <c r="E24" s="18" t="s">
        <v>26</v>
      </c>
      <c r="F24" s="18"/>
      <c r="G24" s="18"/>
      <c r="H24" s="19"/>
      <c r="I24" s="20" t="s">
        <v>33</v>
      </c>
      <c r="J24" s="21"/>
    </row>
    <row r="28" ht="12.75">
      <c r="A28" s="2"/>
    </row>
    <row r="31" ht="12.75">
      <c r="A31" s="3"/>
    </row>
    <row r="33" ht="12.75">
      <c r="C33" s="2"/>
    </row>
    <row r="35" ht="409.5">
      <c r="A35" s="3"/>
    </row>
    <row r="36" spans="1:3" ht="409.5">
      <c r="A36" s="2"/>
      <c r="C36" s="2"/>
    </row>
    <row r="37" spans="1:3" ht="409.5">
      <c r="A37" s="2"/>
      <c r="C37" s="2"/>
    </row>
    <row r="38" spans="1:3" ht="409.5">
      <c r="A38" s="2"/>
      <c r="C38" s="2"/>
    </row>
    <row r="39" spans="1:3" ht="409.5">
      <c r="A39" s="2"/>
      <c r="C39" s="2"/>
    </row>
    <row r="40" spans="1:3" ht="409.5">
      <c r="A40" s="2"/>
      <c r="C40" s="2"/>
    </row>
  </sheetData>
  <sheetProtection/>
  <mergeCells count="27">
    <mergeCell ref="G8:G9"/>
    <mergeCell ref="A5:J5"/>
    <mergeCell ref="A6:G6"/>
    <mergeCell ref="H6:J6"/>
    <mergeCell ref="A24:D24"/>
    <mergeCell ref="G11:H11"/>
    <mergeCell ref="G13:G14"/>
    <mergeCell ref="H13:H14"/>
    <mergeCell ref="H8:H9"/>
    <mergeCell ref="E19:F19"/>
    <mergeCell ref="G19:H19"/>
    <mergeCell ref="A16:F16"/>
    <mergeCell ref="G16:H16"/>
    <mergeCell ref="A11:F11"/>
    <mergeCell ref="A18:D18"/>
    <mergeCell ref="E18:F18"/>
    <mergeCell ref="G18:H18"/>
    <mergeCell ref="A20:D20"/>
    <mergeCell ref="E20:F20"/>
    <mergeCell ref="G20:H20"/>
    <mergeCell ref="A19:D19"/>
    <mergeCell ref="A22:D22"/>
    <mergeCell ref="E22:F22"/>
    <mergeCell ref="G21:H21"/>
    <mergeCell ref="G22:H22"/>
    <mergeCell ref="A21:D21"/>
    <mergeCell ref="E21:F21"/>
  </mergeCells>
  <printOptions/>
  <pageMargins left="0.7874015748031497" right="0.7874015748031497" top="0.1968503937007874" bottom="0.1968503937007874" header="0.1968503937007874" footer="0.1968503937007874"/>
  <pageSetup horizontalDpi="600" verticalDpi="600" orientation="landscape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 Hrušky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OEM</cp:lastModifiedBy>
  <cp:lastPrinted>2018-10-29T12:49:31Z</cp:lastPrinted>
  <dcterms:created xsi:type="dcterms:W3CDTF">2004-03-24T06:29:42Z</dcterms:created>
  <dcterms:modified xsi:type="dcterms:W3CDTF">2018-10-29T12:50:14Z</dcterms:modified>
  <cp:category/>
  <cp:version/>
  <cp:contentType/>
  <cp:contentStatus/>
</cp:coreProperties>
</file>