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11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'List1'!$A$1:$J$34</definedName>
  </definedNames>
  <calcPr fullCalcOnLoad="1"/>
</workbook>
</file>

<file path=xl/sharedStrings.xml><?xml version="1.0" encoding="utf-8"?>
<sst xmlns="http://schemas.openxmlformats.org/spreadsheetml/2006/main" count="58" uniqueCount="45">
  <si>
    <t>PŘÍJMY:</t>
  </si>
  <si>
    <t>SU</t>
  </si>
  <si>
    <t>AU</t>
  </si>
  <si>
    <t>§</t>
  </si>
  <si>
    <t>položka</t>
  </si>
  <si>
    <t>org.</t>
  </si>
  <si>
    <t>ÚZ</t>
  </si>
  <si>
    <t>schválený rozpočet</t>
  </si>
  <si>
    <t>upravený rozpočet</t>
  </si>
  <si>
    <t>zvýšení +</t>
  </si>
  <si>
    <t>snížení -</t>
  </si>
  <si>
    <t>text - zdůvodnění</t>
  </si>
  <si>
    <t>VÝDAJE:</t>
  </si>
  <si>
    <t>Celkové zvýšení/snížení příjmů</t>
  </si>
  <si>
    <t>Popis</t>
  </si>
  <si>
    <t>MD</t>
  </si>
  <si>
    <t>D</t>
  </si>
  <si>
    <t xml:space="preserve">Text </t>
  </si>
  <si>
    <t>Celkem</t>
  </si>
  <si>
    <t>Vyrovnání rozpočtových opatření:</t>
  </si>
  <si>
    <t xml:space="preserve">Městys Svitávka </t>
  </si>
  <si>
    <t xml:space="preserve">Zpracovala: Miroslava Holasová </t>
  </si>
  <si>
    <t xml:space="preserve">Příjmy </t>
  </si>
  <si>
    <t>Výdaje</t>
  </si>
  <si>
    <t xml:space="preserve">Financování </t>
  </si>
  <si>
    <t xml:space="preserve">Celkové zvýšení/snížení výdajů </t>
  </si>
  <si>
    <t xml:space="preserve">Projednáno na finančním výboru : </t>
  </si>
  <si>
    <t>Jaroslav Zoubek</t>
  </si>
  <si>
    <t>Rozpočtová opatření č. 2/2017</t>
  </si>
  <si>
    <t>Dividenda ČS</t>
  </si>
  <si>
    <t>odvod odpisů ZŠ</t>
  </si>
  <si>
    <t xml:space="preserve">dotace z ÚP - VPP </t>
  </si>
  <si>
    <t xml:space="preserve">vodovod Sasina </t>
  </si>
  <si>
    <t>Dotace MZe</t>
  </si>
  <si>
    <t>dotace ZŠ</t>
  </si>
  <si>
    <t>Dotace z ÚP - VPP  (82,38%) - platy</t>
  </si>
  <si>
    <t>Dotace z ÚP - VPP  (82,38%) - SP</t>
  </si>
  <si>
    <t>Dotace z ÚP - VPP  (82,38%) - ZP</t>
  </si>
  <si>
    <t>Dotace z ÚP - VPP (17,62%) - platy</t>
  </si>
  <si>
    <t>Dotace z ÚP - VPP (17,62%) - SP</t>
  </si>
  <si>
    <t>Dotace z ÚP - VPP (17,62%) - ZP</t>
  </si>
  <si>
    <t xml:space="preserve">dotace z ÚP - spoluúčast financování </t>
  </si>
  <si>
    <t>Ve Svitávce  dne 7.6.2017</t>
  </si>
  <si>
    <t>Projednáno na radě : 12.6.2017</t>
  </si>
  <si>
    <t xml:space="preserve">Schváleno dne :          12.6.2017                                                   Bod č.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</si>
</sst>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00"/>
    <numFmt numFmtId="166" formatCode="#,##0_ ;\-#,##0\ "/>
    <numFmt numFmtId="167" formatCode="#,##0.00\ &quot;Kč&quot;"/>
    <numFmt numFmtId="168" formatCode="#,##0.00\ [$Kč-405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\ &quot;Kč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.5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2" fillId="3" borderId="0" applyNumberFormat="0" applyBorder="0" applyAlignment="0" applyProtection="0"/>
    <xf numFmtId="0" fontId="29" fillId="4" borderId="0" applyNumberFormat="0" applyBorder="0" applyAlignment="0" applyProtection="0"/>
    <xf numFmtId="0" fontId="12" fillId="5" borderId="0" applyNumberFormat="0" applyBorder="0" applyAlignment="0" applyProtection="0"/>
    <xf numFmtId="0" fontId="29" fillId="6" borderId="0" applyNumberFormat="0" applyBorder="0" applyAlignment="0" applyProtection="0"/>
    <xf numFmtId="0" fontId="12" fillId="7" borderId="0" applyNumberFormat="0" applyBorder="0" applyAlignment="0" applyProtection="0"/>
    <xf numFmtId="0" fontId="29" fillId="8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12" fillId="13" borderId="0" applyNumberFormat="0" applyBorder="0" applyAlignment="0" applyProtection="0"/>
    <xf numFmtId="0" fontId="29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16" borderId="0" applyNumberFormat="0" applyBorder="0" applyAlignment="0" applyProtection="0"/>
    <xf numFmtId="0" fontId="12" fillId="17" borderId="0" applyNumberFormat="0" applyBorder="0" applyAlignment="0" applyProtection="0"/>
    <xf numFmtId="0" fontId="29" fillId="18" borderId="0" applyNumberFormat="0" applyBorder="0" applyAlignment="0" applyProtection="0"/>
    <xf numFmtId="0" fontId="12" fillId="19" borderId="0" applyNumberFormat="0" applyBorder="0" applyAlignment="0" applyProtection="0"/>
    <xf numFmtId="0" fontId="29" fillId="20" borderId="0" applyNumberFormat="0" applyBorder="0" applyAlignment="0" applyProtection="0"/>
    <xf numFmtId="0" fontId="12" fillId="9" borderId="0" applyNumberFormat="0" applyBorder="0" applyAlignment="0" applyProtection="0"/>
    <xf numFmtId="0" fontId="29" fillId="21" borderId="0" applyNumberFormat="0" applyBorder="0" applyAlignment="0" applyProtection="0"/>
    <xf numFmtId="0" fontId="12" fillId="15" borderId="0" applyNumberFormat="0" applyBorder="0" applyAlignment="0" applyProtection="0"/>
    <xf numFmtId="0" fontId="29" fillId="22" borderId="0" applyNumberFormat="0" applyBorder="0" applyAlignment="0" applyProtection="0"/>
    <xf numFmtId="0" fontId="12" fillId="23" borderId="0" applyNumberFormat="0" applyBorder="0" applyAlignment="0" applyProtection="0"/>
    <xf numFmtId="0" fontId="30" fillId="24" borderId="0" applyNumberFormat="0" applyBorder="0" applyAlignment="0" applyProtection="0"/>
    <xf numFmtId="0" fontId="13" fillId="25" borderId="0" applyNumberFormat="0" applyBorder="0" applyAlignment="0" applyProtection="0"/>
    <xf numFmtId="0" fontId="30" fillId="26" borderId="0" applyNumberFormat="0" applyBorder="0" applyAlignment="0" applyProtection="0"/>
    <xf numFmtId="0" fontId="13" fillId="17" borderId="0" applyNumberFormat="0" applyBorder="0" applyAlignment="0" applyProtection="0"/>
    <xf numFmtId="0" fontId="30" fillId="27" borderId="0" applyNumberFormat="0" applyBorder="0" applyAlignment="0" applyProtection="0"/>
    <xf numFmtId="0" fontId="13" fillId="19" borderId="0" applyNumberFormat="0" applyBorder="0" applyAlignment="0" applyProtection="0"/>
    <xf numFmtId="0" fontId="30" fillId="28" borderId="0" applyNumberFormat="0" applyBorder="0" applyAlignment="0" applyProtection="0"/>
    <xf numFmtId="0" fontId="13" fillId="29" borderId="0" applyNumberFormat="0" applyBorder="0" applyAlignment="0" applyProtection="0"/>
    <xf numFmtId="0" fontId="30" fillId="30" borderId="0" applyNumberFormat="0" applyBorder="0" applyAlignment="0" applyProtection="0"/>
    <xf numFmtId="0" fontId="13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0" borderId="1" applyNumberFormat="0" applyFill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2" fillId="34" borderId="3" applyNumberFormat="0" applyAlignment="0" applyProtection="0"/>
    <xf numFmtId="0" fontId="16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7" fillId="0" borderId="6" applyNumberFormat="0" applyFill="0" applyAlignment="0" applyProtection="0"/>
    <xf numFmtId="0" fontId="34" fillId="0" borderId="7" applyNumberFormat="0" applyFill="0" applyAlignment="0" applyProtection="0"/>
    <xf numFmtId="0" fontId="18" fillId="0" borderId="8" applyNumberFormat="0" applyFill="0" applyAlignment="0" applyProtection="0"/>
    <xf numFmtId="0" fontId="35" fillId="0" borderId="9" applyNumberFormat="0" applyFill="0" applyAlignment="0" applyProtection="0"/>
    <xf numFmtId="0" fontId="1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21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12" fillId="39" borderId="12" applyNumberForma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22" fillId="0" borderId="14" applyNumberFormat="0" applyFill="0" applyAlignment="0" applyProtection="0"/>
    <xf numFmtId="0" fontId="39" fillId="40" borderId="0" applyNumberFormat="0" applyBorder="0" applyAlignment="0" applyProtection="0"/>
    <xf numFmtId="0" fontId="23" fillId="7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42" borderId="15" applyNumberFormat="0" applyAlignment="0" applyProtection="0"/>
    <xf numFmtId="0" fontId="25" fillId="13" borderId="16" applyNumberFormat="0" applyAlignment="0" applyProtection="0"/>
    <xf numFmtId="0" fontId="43" fillId="43" borderId="15" applyNumberFormat="0" applyAlignment="0" applyProtection="0"/>
    <xf numFmtId="0" fontId="26" fillId="44" borderId="16" applyNumberFormat="0" applyAlignment="0" applyProtection="0"/>
    <xf numFmtId="0" fontId="44" fillId="43" borderId="17" applyNumberFormat="0" applyAlignment="0" applyProtection="0"/>
    <xf numFmtId="0" fontId="27" fillId="44" borderId="18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13" fillId="46" borderId="0" applyNumberFormat="0" applyBorder="0" applyAlignment="0" applyProtection="0"/>
    <xf numFmtId="0" fontId="30" fillId="47" borderId="0" applyNumberFormat="0" applyBorder="0" applyAlignment="0" applyProtection="0"/>
    <xf numFmtId="0" fontId="13" fillId="48" borderId="0" applyNumberFormat="0" applyBorder="0" applyAlignment="0" applyProtection="0"/>
    <xf numFmtId="0" fontId="30" fillId="49" borderId="0" applyNumberFormat="0" applyBorder="0" applyAlignment="0" applyProtection="0"/>
    <xf numFmtId="0" fontId="13" fillId="50" borderId="0" applyNumberFormat="0" applyBorder="0" applyAlignment="0" applyProtection="0"/>
    <xf numFmtId="0" fontId="30" fillId="51" borderId="0" applyNumberFormat="0" applyBorder="0" applyAlignment="0" applyProtection="0"/>
    <xf numFmtId="0" fontId="13" fillId="29" borderId="0" applyNumberFormat="0" applyBorder="0" applyAlignment="0" applyProtection="0"/>
    <xf numFmtId="0" fontId="30" fillId="52" borderId="0" applyNumberFormat="0" applyBorder="0" applyAlignment="0" applyProtection="0"/>
    <xf numFmtId="0" fontId="13" fillId="31" borderId="0" applyNumberFormat="0" applyBorder="0" applyAlignment="0" applyProtection="0"/>
    <xf numFmtId="0" fontId="30" fillId="53" borderId="0" applyNumberFormat="0" applyBorder="0" applyAlignment="0" applyProtection="0"/>
    <xf numFmtId="0" fontId="13" fillId="5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10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5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5" fontId="8" fillId="0" borderId="26" xfId="0" applyNumberFormat="1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6" fontId="0" fillId="0" borderId="31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8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38" xfId="0" applyBorder="1" applyAlignment="1">
      <alignment shrinkToFit="1"/>
    </xf>
    <xf numFmtId="0" fontId="11" fillId="0" borderId="37" xfId="0" applyFont="1" applyBorder="1" applyAlignment="1">
      <alignment horizontal="left"/>
    </xf>
    <xf numFmtId="173" fontId="4" fillId="0" borderId="20" xfId="0" applyNumberFormat="1" applyFont="1" applyBorder="1" applyAlignment="1">
      <alignment horizontal="right" wrapText="1"/>
    </xf>
    <xf numFmtId="173" fontId="4" fillId="0" borderId="20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 wrapText="1"/>
    </xf>
    <xf numFmtId="0" fontId="1" fillId="0" borderId="39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3" fontId="0" fillId="0" borderId="20" xfId="0" applyNumberFormat="1" applyFont="1" applyBorder="1" applyAlignment="1">
      <alignment horizontal="right" wrapText="1"/>
    </xf>
    <xf numFmtId="6" fontId="0" fillId="0" borderId="20" xfId="0" applyNumberFormat="1" applyFont="1" applyBorder="1" applyAlignment="1">
      <alignment horizontal="right"/>
    </xf>
    <xf numFmtId="5" fontId="5" fillId="0" borderId="37" xfId="0" applyNumberFormat="1" applyFont="1" applyBorder="1" applyAlignment="1">
      <alignment/>
    </xf>
    <xf numFmtId="0" fontId="4" fillId="0" borderId="40" xfId="0" applyFont="1" applyBorder="1" applyAlignment="1">
      <alignment horizontal="left"/>
    </xf>
    <xf numFmtId="173" fontId="0" fillId="0" borderId="32" xfId="0" applyNumberFormat="1" applyFont="1" applyBorder="1" applyAlignment="1">
      <alignment horizontal="right" wrapText="1"/>
    </xf>
    <xf numFmtId="173" fontId="0" fillId="0" borderId="32" xfId="0" applyNumberFormat="1" applyFont="1" applyBorder="1" applyAlignment="1">
      <alignment horizontal="right"/>
    </xf>
    <xf numFmtId="173" fontId="0" fillId="0" borderId="20" xfId="0" applyNumberFormat="1" applyFont="1" applyBorder="1" applyAlignment="1">
      <alignment horizontal="right" wrapText="1"/>
    </xf>
    <xf numFmtId="173" fontId="0" fillId="0" borderId="2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44" xfId="0" applyFont="1" applyBorder="1" applyAlignment="1">
      <alignment horizontal="left"/>
    </xf>
    <xf numFmtId="5" fontId="5" fillId="0" borderId="48" xfId="0" applyNumberFormat="1" applyFont="1" applyBorder="1" applyAlignment="1">
      <alignment/>
    </xf>
    <xf numFmtId="0" fontId="4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168" fontId="0" fillId="0" borderId="22" xfId="0" applyNumberFormat="1" applyBorder="1" applyAlignment="1">
      <alignment horizontal="right" wrapText="1"/>
    </xf>
    <xf numFmtId="168" fontId="0" fillId="0" borderId="56" xfId="0" applyNumberFormat="1" applyBorder="1" applyAlignment="1">
      <alignment horizontal="right" wrapText="1"/>
    </xf>
    <xf numFmtId="0" fontId="0" fillId="0" borderId="57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59" xfId="0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60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168" fontId="11" fillId="0" borderId="23" xfId="0" applyNumberFormat="1" applyFont="1" applyBorder="1" applyAlignment="1">
      <alignment horizontal="right" wrapText="1"/>
    </xf>
    <xf numFmtId="168" fontId="11" fillId="0" borderId="24" xfId="0" applyNumberFormat="1" applyFont="1" applyBorder="1" applyAlignment="1">
      <alignment horizontal="right" wrapText="1"/>
    </xf>
    <xf numFmtId="168" fontId="11" fillId="0" borderId="60" xfId="0" applyNumberFormat="1" applyFont="1" applyBorder="1" applyAlignment="1">
      <alignment horizontal="right" wrapText="1"/>
    </xf>
    <xf numFmtId="0" fontId="0" fillId="0" borderId="6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168" fontId="0" fillId="0" borderId="21" xfId="0" applyNumberFormat="1" applyBorder="1" applyAlignment="1">
      <alignment horizontal="right" wrapText="1"/>
    </xf>
    <xf numFmtId="0" fontId="0" fillId="0" borderId="59" xfId="0" applyBorder="1" applyAlignment="1">
      <alignment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5" fontId="4" fillId="0" borderId="63" xfId="0" applyNumberFormat="1" applyFont="1" applyBorder="1" applyAlignment="1">
      <alignment horizontal="center"/>
    </xf>
    <xf numFmtId="0" fontId="5" fillId="0" borderId="64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29" xfId="0" applyBorder="1" applyAlignment="1">
      <alignment/>
    </xf>
    <xf numFmtId="5" fontId="4" fillId="0" borderId="48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</cellXfs>
  <cellStyles count="9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y 2" xfId="54"/>
    <cellStyle name="Comma [0]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3" xfId="75"/>
    <cellStyle name="Normální 4" xfId="76"/>
    <cellStyle name="Normální 5" xfId="77"/>
    <cellStyle name="Followed Hyperlink" xfId="78"/>
    <cellStyle name="Poznámka" xfId="79"/>
    <cellStyle name="Poznámka 2" xfId="80"/>
    <cellStyle name="Percent" xfId="81"/>
    <cellStyle name="Propojená buňka" xfId="82"/>
    <cellStyle name="Propojená buňka 2" xfId="83"/>
    <cellStyle name="Správně" xfId="84"/>
    <cellStyle name="Správně 2" xfId="85"/>
    <cellStyle name="Špatně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2" sqref="H2:J2"/>
    </sheetView>
  </sheetViews>
  <sheetFormatPr defaultColWidth="9.140625" defaultRowHeight="12.75"/>
  <cols>
    <col min="1" max="2" width="4.28125" style="0" customWidth="1"/>
    <col min="3" max="4" width="8.57421875" style="0" customWidth="1"/>
    <col min="5" max="5" width="4.28125" style="0" customWidth="1"/>
    <col min="6" max="6" width="10.7109375" style="0" customWidth="1"/>
    <col min="7" max="9" width="12.8515625" style="0" customWidth="1"/>
    <col min="10" max="10" width="45.00390625" style="0" customWidth="1"/>
  </cols>
  <sheetData>
    <row r="1" spans="1:10" ht="18.75" customHeight="1">
      <c r="A1" s="95" t="s">
        <v>20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8.75" customHeight="1">
      <c r="A2" s="98" t="s">
        <v>28</v>
      </c>
      <c r="B2" s="99"/>
      <c r="C2" s="99"/>
      <c r="D2" s="99"/>
      <c r="E2" s="99"/>
      <c r="F2" s="99"/>
      <c r="G2" s="100"/>
      <c r="H2" s="98" t="s">
        <v>44</v>
      </c>
      <c r="I2" s="99"/>
      <c r="J2" s="100"/>
    </row>
    <row r="3" spans="1:10" ht="18.75" customHeight="1" thickBot="1">
      <c r="A3" s="15" t="s">
        <v>0</v>
      </c>
      <c r="B3" s="8"/>
      <c r="C3" s="8"/>
      <c r="D3" s="8"/>
      <c r="E3" s="8"/>
      <c r="F3" s="8"/>
      <c r="G3" s="8"/>
      <c r="H3" s="8"/>
      <c r="I3" s="8"/>
      <c r="J3" s="16"/>
    </row>
    <row r="4" spans="1:10" ht="13.5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93" t="s">
        <v>7</v>
      </c>
      <c r="H4" s="93" t="s">
        <v>8</v>
      </c>
      <c r="I4" s="25" t="s">
        <v>9</v>
      </c>
      <c r="J4" s="1" t="s">
        <v>11</v>
      </c>
    </row>
    <row r="5" spans="1:10" ht="12.75">
      <c r="A5" s="36"/>
      <c r="B5" s="36"/>
      <c r="C5" s="36"/>
      <c r="D5" s="36"/>
      <c r="E5" s="36"/>
      <c r="F5" s="36"/>
      <c r="G5" s="94"/>
      <c r="H5" s="94"/>
      <c r="I5" s="36" t="s">
        <v>10</v>
      </c>
      <c r="J5" s="36"/>
    </row>
    <row r="6" spans="1:10" s="11" customFormat="1" ht="16.5" customHeight="1">
      <c r="A6" s="55">
        <v>231</v>
      </c>
      <c r="B6" s="4"/>
      <c r="C6" s="4"/>
      <c r="D6" s="4">
        <v>4216</v>
      </c>
      <c r="E6" s="4"/>
      <c r="F6" s="4">
        <v>29947</v>
      </c>
      <c r="G6" s="33"/>
      <c r="H6" s="33"/>
      <c r="I6" s="34">
        <v>3528000</v>
      </c>
      <c r="J6" s="56" t="s">
        <v>33</v>
      </c>
    </row>
    <row r="7" spans="1:10" s="11" customFormat="1" ht="16.5" customHeight="1">
      <c r="A7" s="55">
        <v>231</v>
      </c>
      <c r="B7" s="4"/>
      <c r="C7" s="4">
        <v>6310</v>
      </c>
      <c r="D7" s="4">
        <v>2142</v>
      </c>
      <c r="E7" s="4"/>
      <c r="F7" s="4"/>
      <c r="G7" s="33"/>
      <c r="H7" s="33"/>
      <c r="I7" s="34">
        <v>96900</v>
      </c>
      <c r="J7" s="56" t="s">
        <v>29</v>
      </c>
    </row>
    <row r="8" spans="1:10" ht="16.5" customHeight="1">
      <c r="A8" s="55">
        <v>231</v>
      </c>
      <c r="B8" s="4"/>
      <c r="C8" s="4">
        <v>3113</v>
      </c>
      <c r="D8" s="4">
        <v>2122</v>
      </c>
      <c r="E8" s="4"/>
      <c r="F8" s="4"/>
      <c r="G8" s="33"/>
      <c r="H8" s="33"/>
      <c r="I8" s="34">
        <v>220000</v>
      </c>
      <c r="J8" s="56" t="s">
        <v>30</v>
      </c>
    </row>
    <row r="9" spans="1:10" ht="16.5" customHeight="1">
      <c r="A9" s="55">
        <v>231</v>
      </c>
      <c r="B9" s="4"/>
      <c r="C9" s="4"/>
      <c r="D9" s="4">
        <v>4116</v>
      </c>
      <c r="E9" s="4"/>
      <c r="F9" s="4">
        <v>104513013</v>
      </c>
      <c r="G9" s="33"/>
      <c r="H9" s="33"/>
      <c r="I9" s="34">
        <v>322900</v>
      </c>
      <c r="J9" s="56" t="s">
        <v>31</v>
      </c>
    </row>
    <row r="10" spans="1:10" ht="16.5" customHeight="1">
      <c r="A10" s="55">
        <v>231</v>
      </c>
      <c r="B10" s="4"/>
      <c r="C10" s="4"/>
      <c r="D10" s="4">
        <v>4116</v>
      </c>
      <c r="E10" s="4"/>
      <c r="F10" s="4">
        <v>104113013</v>
      </c>
      <c r="G10" s="33"/>
      <c r="H10" s="33"/>
      <c r="I10" s="34">
        <v>69100</v>
      </c>
      <c r="J10" s="56" t="s">
        <v>31</v>
      </c>
    </row>
    <row r="11" spans="1:10" ht="16.5" customHeight="1" thickBot="1">
      <c r="A11" s="86" t="s">
        <v>13</v>
      </c>
      <c r="B11" s="87"/>
      <c r="C11" s="87"/>
      <c r="D11" s="87"/>
      <c r="E11" s="87"/>
      <c r="F11" s="87"/>
      <c r="G11" s="103"/>
      <c r="H11" s="103"/>
      <c r="I11" s="57">
        <f>SUM(I6:I10)</f>
        <v>4236900</v>
      </c>
      <c r="J11" s="58"/>
    </row>
    <row r="12" spans="1:10" ht="16.5" customHeight="1" thickBot="1">
      <c r="A12" s="15" t="s">
        <v>12</v>
      </c>
      <c r="B12" s="9"/>
      <c r="C12" s="8"/>
      <c r="D12" s="8"/>
      <c r="E12" s="8"/>
      <c r="F12" s="8"/>
      <c r="G12" s="8"/>
      <c r="H12" s="8"/>
      <c r="I12" s="47"/>
      <c r="J12" s="23"/>
    </row>
    <row r="13" spans="1:10" ht="12.75" customHeight="1" thickBot="1">
      <c r="A13" s="26" t="s">
        <v>1</v>
      </c>
      <c r="B13" s="26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104" t="s">
        <v>7</v>
      </c>
      <c r="H13" s="104" t="s">
        <v>8</v>
      </c>
      <c r="I13" s="27" t="s">
        <v>9</v>
      </c>
      <c r="J13" s="28" t="s">
        <v>11</v>
      </c>
    </row>
    <row r="14" spans="1:10" ht="15" customHeight="1" thickBot="1">
      <c r="A14" s="62"/>
      <c r="B14" s="62"/>
      <c r="C14" s="62"/>
      <c r="D14" s="62"/>
      <c r="E14" s="62"/>
      <c r="F14" s="62"/>
      <c r="G14" s="105"/>
      <c r="H14" s="105"/>
      <c r="I14" s="27" t="s">
        <v>10</v>
      </c>
      <c r="J14" s="63"/>
    </row>
    <row r="15" spans="1:10" ht="18.75" customHeight="1">
      <c r="A15" s="48">
        <v>231</v>
      </c>
      <c r="B15" s="12"/>
      <c r="C15" s="12">
        <v>2310</v>
      </c>
      <c r="D15" s="12">
        <v>6121</v>
      </c>
      <c r="E15" s="12"/>
      <c r="F15" s="12">
        <v>29947</v>
      </c>
      <c r="G15" s="35"/>
      <c r="H15" s="35"/>
      <c r="I15" s="22">
        <v>3528000</v>
      </c>
      <c r="J15" s="49" t="s">
        <v>32</v>
      </c>
    </row>
    <row r="16" spans="1:10" ht="15.75" customHeight="1">
      <c r="A16" s="50">
        <v>231</v>
      </c>
      <c r="B16" s="12"/>
      <c r="C16" s="12">
        <v>2310</v>
      </c>
      <c r="D16" s="12">
        <v>6121</v>
      </c>
      <c r="E16" s="12"/>
      <c r="F16" s="12"/>
      <c r="G16" s="35"/>
      <c r="H16" s="35"/>
      <c r="I16" s="22">
        <v>-3528000</v>
      </c>
      <c r="J16" s="49" t="s">
        <v>32</v>
      </c>
    </row>
    <row r="17" spans="1:10" ht="15" customHeight="1">
      <c r="A17" s="50">
        <v>231</v>
      </c>
      <c r="B17" s="38"/>
      <c r="C17" s="38">
        <v>3113</v>
      </c>
      <c r="D17" s="38">
        <v>5331</v>
      </c>
      <c r="E17" s="38"/>
      <c r="F17" s="38"/>
      <c r="G17" s="39"/>
      <c r="H17" s="39"/>
      <c r="I17" s="40">
        <v>220000</v>
      </c>
      <c r="J17" s="51" t="s">
        <v>34</v>
      </c>
    </row>
    <row r="18" spans="1:10" ht="15.75" customHeight="1">
      <c r="A18" s="50">
        <v>231</v>
      </c>
      <c r="B18" s="38"/>
      <c r="C18" s="38">
        <v>6171</v>
      </c>
      <c r="D18" s="38">
        <v>5011</v>
      </c>
      <c r="E18" s="38"/>
      <c r="F18" s="38">
        <v>104513013</v>
      </c>
      <c r="G18" s="39"/>
      <c r="H18" s="39"/>
      <c r="I18" s="40">
        <v>238600</v>
      </c>
      <c r="J18" s="51" t="s">
        <v>35</v>
      </c>
    </row>
    <row r="19" spans="1:10" ht="17.25" customHeight="1">
      <c r="A19" s="52">
        <v>231</v>
      </c>
      <c r="B19" s="37"/>
      <c r="C19" s="37">
        <v>6171</v>
      </c>
      <c r="D19" s="37">
        <v>5031</v>
      </c>
      <c r="E19" s="37"/>
      <c r="F19" s="37">
        <v>104513013</v>
      </c>
      <c r="G19" s="43"/>
      <c r="H19" s="43"/>
      <c r="I19" s="44">
        <v>62000</v>
      </c>
      <c r="J19" s="53" t="s">
        <v>36</v>
      </c>
    </row>
    <row r="20" spans="1:10" ht="14.25" customHeight="1">
      <c r="A20" s="54">
        <v>231</v>
      </c>
      <c r="B20" s="38"/>
      <c r="C20" s="38">
        <v>6171</v>
      </c>
      <c r="D20" s="38">
        <v>5032</v>
      </c>
      <c r="E20" s="38"/>
      <c r="F20" s="38">
        <v>104513013</v>
      </c>
      <c r="G20" s="45"/>
      <c r="H20" s="45"/>
      <c r="I20" s="46">
        <v>22300</v>
      </c>
      <c r="J20" s="51" t="s">
        <v>37</v>
      </c>
    </row>
    <row r="21" spans="1:10" ht="16.5" customHeight="1">
      <c r="A21" s="54">
        <v>231</v>
      </c>
      <c r="B21" s="38"/>
      <c r="C21" s="38">
        <v>6171</v>
      </c>
      <c r="D21" s="38">
        <v>5011</v>
      </c>
      <c r="E21" s="38"/>
      <c r="F21" s="38">
        <v>104113013</v>
      </c>
      <c r="G21" s="45"/>
      <c r="H21" s="45"/>
      <c r="I21" s="46">
        <v>51000</v>
      </c>
      <c r="J21" s="51" t="s">
        <v>38</v>
      </c>
    </row>
    <row r="22" spans="1:10" ht="17.25" customHeight="1">
      <c r="A22" s="54">
        <v>231</v>
      </c>
      <c r="B22" s="38"/>
      <c r="C22" s="38">
        <v>6171</v>
      </c>
      <c r="D22" s="38">
        <v>5031</v>
      </c>
      <c r="E22" s="38"/>
      <c r="F22" s="38">
        <v>104113013</v>
      </c>
      <c r="G22" s="45"/>
      <c r="H22" s="45"/>
      <c r="I22" s="46">
        <v>13300</v>
      </c>
      <c r="J22" s="51" t="s">
        <v>39</v>
      </c>
    </row>
    <row r="23" spans="1:10" ht="16.5" customHeight="1">
      <c r="A23" s="54">
        <v>231</v>
      </c>
      <c r="B23" s="38"/>
      <c r="C23" s="38">
        <v>6171</v>
      </c>
      <c r="D23" s="38">
        <v>5032</v>
      </c>
      <c r="E23" s="38"/>
      <c r="F23" s="38">
        <v>104113013</v>
      </c>
      <c r="G23" s="45"/>
      <c r="H23" s="45"/>
      <c r="I23" s="46">
        <v>4800</v>
      </c>
      <c r="J23" s="51" t="s">
        <v>40</v>
      </c>
    </row>
    <row r="24" spans="1:10" ht="17.25" customHeight="1">
      <c r="A24" s="54">
        <v>231</v>
      </c>
      <c r="B24" s="38"/>
      <c r="C24" s="38">
        <v>6171</v>
      </c>
      <c r="D24" s="38">
        <v>5011</v>
      </c>
      <c r="E24" s="38"/>
      <c r="F24" s="38"/>
      <c r="G24" s="45"/>
      <c r="H24" s="45"/>
      <c r="I24" s="46">
        <v>20000</v>
      </c>
      <c r="J24" s="51" t="s">
        <v>41</v>
      </c>
    </row>
    <row r="25" spans="1:10" ht="17.25" customHeight="1">
      <c r="A25" s="54"/>
      <c r="B25" s="38"/>
      <c r="C25" s="38"/>
      <c r="D25" s="38"/>
      <c r="E25" s="38"/>
      <c r="F25" s="38"/>
      <c r="G25" s="45"/>
      <c r="H25" s="45"/>
      <c r="I25" s="46">
        <f>SUM(I15:I24)</f>
        <v>632000</v>
      </c>
      <c r="J25" s="51"/>
    </row>
    <row r="26" spans="1:10" ht="19.5" customHeight="1" thickBot="1">
      <c r="A26" s="83" t="s">
        <v>25</v>
      </c>
      <c r="B26" s="84"/>
      <c r="C26" s="84"/>
      <c r="D26" s="84"/>
      <c r="E26" s="84"/>
      <c r="F26" s="84"/>
      <c r="G26" s="85"/>
      <c r="H26" s="85"/>
      <c r="I26" s="41"/>
      <c r="J26" s="42"/>
    </row>
    <row r="27" spans="1:10" ht="16.5" customHeight="1" thickBot="1">
      <c r="A27" s="32" t="s">
        <v>19</v>
      </c>
      <c r="B27" s="13"/>
      <c r="C27" s="13"/>
      <c r="D27" s="13"/>
      <c r="E27" s="13"/>
      <c r="F27" s="13"/>
      <c r="G27" s="13"/>
      <c r="H27" s="13"/>
      <c r="I27" s="14"/>
      <c r="J27" s="24"/>
    </row>
    <row r="28" spans="1:10" ht="14.25" thickBot="1">
      <c r="A28" s="88" t="s">
        <v>14</v>
      </c>
      <c r="B28" s="89"/>
      <c r="C28" s="89"/>
      <c r="D28" s="90"/>
      <c r="E28" s="91" t="s">
        <v>15</v>
      </c>
      <c r="F28" s="92"/>
      <c r="G28" s="91" t="s">
        <v>16</v>
      </c>
      <c r="H28" s="92"/>
      <c r="I28" s="7" t="s">
        <v>17</v>
      </c>
      <c r="J28" s="10"/>
    </row>
    <row r="29" spans="1:10" ht="14.25" customHeight="1">
      <c r="A29" s="69" t="s">
        <v>22</v>
      </c>
      <c r="B29" s="70"/>
      <c r="C29" s="70"/>
      <c r="D29" s="71"/>
      <c r="E29" s="81">
        <v>4236900</v>
      </c>
      <c r="F29" s="82"/>
      <c r="G29" s="81"/>
      <c r="H29" s="82"/>
      <c r="I29" s="5"/>
      <c r="J29" s="59"/>
    </row>
    <row r="30" spans="1:10" ht="12.75">
      <c r="A30" s="64" t="s">
        <v>23</v>
      </c>
      <c r="B30" s="65"/>
      <c r="C30" s="65"/>
      <c r="D30" s="66"/>
      <c r="E30" s="67"/>
      <c r="F30" s="68"/>
      <c r="G30" s="67">
        <v>632000</v>
      </c>
      <c r="H30" s="68"/>
      <c r="I30" s="6"/>
      <c r="J30" s="60"/>
    </row>
    <row r="31" spans="1:10" ht="13.5" thickBot="1">
      <c r="A31" s="78" t="s">
        <v>24</v>
      </c>
      <c r="B31" s="79"/>
      <c r="C31" s="79"/>
      <c r="D31" s="80"/>
      <c r="E31" s="67"/>
      <c r="F31" s="68"/>
      <c r="G31" s="67">
        <v>3604900</v>
      </c>
      <c r="H31" s="68"/>
      <c r="I31" s="29">
        <v>8115</v>
      </c>
      <c r="J31" s="61"/>
    </row>
    <row r="32" spans="1:10" ht="24" customHeight="1" thickBot="1">
      <c r="A32" s="72" t="s">
        <v>18</v>
      </c>
      <c r="B32" s="73"/>
      <c r="C32" s="73"/>
      <c r="D32" s="74"/>
      <c r="E32" s="75">
        <f>SUM(E29:F31)</f>
        <v>4236900</v>
      </c>
      <c r="F32" s="76"/>
      <c r="G32" s="75">
        <f>SUM(G29:H31)</f>
        <v>4236900</v>
      </c>
      <c r="H32" s="77"/>
      <c r="I32" s="30"/>
      <c r="J32" s="31"/>
    </row>
    <row r="33" spans="1:10" ht="21" customHeight="1">
      <c r="A33" s="17" t="s">
        <v>21</v>
      </c>
      <c r="B33" s="8"/>
      <c r="C33" s="8"/>
      <c r="D33" s="8"/>
      <c r="E33" s="8"/>
      <c r="F33" s="8"/>
      <c r="G33" s="8"/>
      <c r="H33" s="8"/>
      <c r="I33" s="8" t="s">
        <v>27</v>
      </c>
      <c r="J33" s="16"/>
    </row>
    <row r="34" spans="1:10" ht="17.25" customHeight="1">
      <c r="A34" s="101" t="s">
        <v>42</v>
      </c>
      <c r="B34" s="102"/>
      <c r="C34" s="102"/>
      <c r="D34" s="102"/>
      <c r="E34" s="18" t="s">
        <v>26</v>
      </c>
      <c r="F34" s="18"/>
      <c r="G34" s="18"/>
      <c r="H34" s="19">
        <v>42893</v>
      </c>
      <c r="I34" s="20" t="s">
        <v>43</v>
      </c>
      <c r="J34" s="21"/>
    </row>
    <row r="38" ht="12.75">
      <c r="A38" s="2"/>
    </row>
    <row r="41" ht="12.75">
      <c r="A41" s="3"/>
    </row>
    <row r="43" ht="12.75">
      <c r="C43" s="2"/>
    </row>
    <row r="45" ht="12.75">
      <c r="A45" s="3"/>
    </row>
    <row r="46" spans="1:3" ht="12.75">
      <c r="A46" s="2"/>
      <c r="C46" s="2"/>
    </row>
    <row r="47" spans="1:3" ht="12.75">
      <c r="A47" s="2"/>
      <c r="C47" s="2"/>
    </row>
    <row r="48" spans="1:3" ht="12.75">
      <c r="A48" s="2"/>
      <c r="C48" s="2"/>
    </row>
    <row r="49" spans="1:3" ht="12.75">
      <c r="A49" s="2"/>
      <c r="C49" s="2"/>
    </row>
    <row r="50" spans="1:3" ht="12.75">
      <c r="A50" s="2"/>
      <c r="C50" s="2"/>
    </row>
  </sheetData>
  <sheetProtection/>
  <mergeCells count="27">
    <mergeCell ref="G4:G5"/>
    <mergeCell ref="A1:J1"/>
    <mergeCell ref="A2:G2"/>
    <mergeCell ref="H2:J2"/>
    <mergeCell ref="A34:D34"/>
    <mergeCell ref="G11:H11"/>
    <mergeCell ref="G13:G14"/>
    <mergeCell ref="H13:H14"/>
    <mergeCell ref="H4:H5"/>
    <mergeCell ref="E29:F29"/>
    <mergeCell ref="G29:H29"/>
    <mergeCell ref="A26:F26"/>
    <mergeCell ref="G26:H26"/>
    <mergeCell ref="A11:F11"/>
    <mergeCell ref="A28:D28"/>
    <mergeCell ref="E28:F28"/>
    <mergeCell ref="G28:H28"/>
    <mergeCell ref="A30:D30"/>
    <mergeCell ref="E30:F30"/>
    <mergeCell ref="G30:H30"/>
    <mergeCell ref="A29:D29"/>
    <mergeCell ref="A32:D32"/>
    <mergeCell ref="E32:F32"/>
    <mergeCell ref="G31:H31"/>
    <mergeCell ref="G32:H32"/>
    <mergeCell ref="A31:D31"/>
    <mergeCell ref="E31:F31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Hrušky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hamplova</cp:lastModifiedBy>
  <cp:lastPrinted>2017-06-12T07:09:40Z</cp:lastPrinted>
  <dcterms:created xsi:type="dcterms:W3CDTF">2004-03-24T06:29:42Z</dcterms:created>
  <dcterms:modified xsi:type="dcterms:W3CDTF">2017-06-16T05:18:19Z</dcterms:modified>
  <cp:category/>
  <cp:version/>
  <cp:contentType/>
  <cp:contentStatus/>
</cp:coreProperties>
</file>